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<sst xmlns="http://schemas.openxmlformats.org/spreadsheetml/2006/main" uniqueCount="32">
  <si>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Laporan Proyeksi Pakan Jagung Nasional</t>
  </si>
  <si>
    <t>Kadar Air 14% (Ton)</t>
  </si>
  <si>
    <t>Tahun 2023</t>
  </si>
  <si>
    <t>No.</t>
  </si>
  <si>
    <t>Nama Plant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</si>
  <si>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</si>
  <si>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</si>
  <si>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</si>
  <si>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</si>
  <si>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</si>
  <si>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</si>
  <si>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</si>
  <si>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</si>
  <si>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</si>
  <si>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</si>
  <si>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</si>
  <si>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</si>
  <si>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</si>
  <si>
    <t>Sumatera</t>
  </si>
  <si>
    <t>Lampung</t>
  </si>
  <si>
    <t>Aceh Dan Sumatera Barat</t>
  </si>
  <si>
    <t>Sumatera Utara</t>
  </si>
  <si>
    <t>Jawa</t>
  </si>
  <si>
    <t>Dki Jakarta Dan Banten</t>
  </si>
  <si>
    <t>Jawa Barat</t>
  </si>
  <si>
    <t>Jawa Tengah</t>
  </si>
  <si>
    <t>Jawa Timur</t>
  </si>
  <si>
    <t>Kalimantan</t>
  </si>
  <si>
    <t>Kalimantan Barat Dan Kalimantan Selatan</t>
  </si>
  <si>
    <t>Sulawesi</t>
  </si>
  <si>
    <t>Sulawesi Selatan</t>
  </si>
  <si>
    <t>Jumlah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</si>
</sst>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tru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4" fillId="0" borderId="1" applyFont="0" applyNumberFormat="1" applyFill="0" applyBorder="1" applyAlignment="0">
      <alignment horizontal="general" vertical="bottom" textRotation="0" wrapText="false" shrinkToFit="false"/>
    </xf>
    <xf xfId="0" fontId="1" numFmtId="4" fillId="0" borderId="1" applyFont="1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23"/>
  <sheetViews>
    <sheetView tabSelected="1" workbookViewId="0" showGridLines="true" showRowColHeaders="1">
      <selection activeCell="C6" sqref="C6:O23"/>
    </sheetView>
  </sheetViews>
  <sheetFormatPr defaultRowHeight="14.4" outlineLevelRow="0" outlineLevelCol="0"/>
  <cols>
    <col min="2" max="2" width="47" bestFit="true" customWidth="true" style="0"/>
    <col min="3" max="3" width="12" bestFit="true" customWidth="true" style="0"/>
    <col min="4" max="4" width="12" bestFit="true" customWidth="true" style="0"/>
    <col min="5" max="5" width="12" bestFit="true" customWidth="true" style="0"/>
    <col min="6" max="6" width="12" bestFit="true" customWidth="true" style="0"/>
    <col min="7" max="7" width="12" bestFit="true" customWidth="true" style="0"/>
    <col min="8" max="8" width="12" bestFit="true" customWidth="true" style="0"/>
    <col min="9" max="9" width="12" bestFit="true" customWidth="true" style="0"/>
    <col min="10" max="10" width="12" bestFit="true" customWidth="true" style="0"/>
    <col min="11" max="11" width="12" bestFit="true" customWidth="true" style="0"/>
    <col min="12" max="12" width="12" bestFit="true" customWidth="true" style="0"/>
    <col min="13" max="13" width="12" bestFit="true" customWidth="true" style="0"/>
    <col min="14" max="14" width="12" bestFit="true" customWidth="true" style="0"/>
    <col min="15" max="15" width="15" bestFit="true" customWidth="true" style="0"/>
  </cols>
  <sheetData>
    <row r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>
      <c r="A6" s="1" t="s">
        <v>18</v>
      </c>
      <c r="B6" s="1"/>
      <c r="C6" s="5">
        <v>147724.2866</v>
      </c>
      <c r="D6" s="5">
        <v>152989.73925</v>
      </c>
      <c r="E6" s="5">
        <v>149914.952625</v>
      </c>
      <c r="F6" s="5">
        <v>143222.33985</v>
      </c>
      <c r="G6" s="5">
        <v>122131.9294</v>
      </c>
      <c r="H6" s="5">
        <v>149918.704125</v>
      </c>
      <c r="I6" s="5">
        <v>138384.321</v>
      </c>
      <c r="J6" s="5">
        <v>162281.00215</v>
      </c>
      <c r="K6" s="5">
        <v>142326.245325</v>
      </c>
      <c r="L6" s="5">
        <v>124640.480225</v>
      </c>
      <c r="M6" s="5">
        <v>103228.81125</v>
      </c>
      <c r="N6" s="5">
        <v>106152.25325</v>
      </c>
      <c r="O6" s="5">
        <f>SUM(C6:N6)</f>
        <v>1642915.06505</v>
      </c>
    </row>
    <row r="7" spans="1:15">
      <c r="A7" s="1">
        <v>1</v>
      </c>
      <c r="B7" s="1" t="s">
        <v>19</v>
      </c>
      <c r="C7" s="5">
        <v>69669.48</v>
      </c>
      <c r="D7" s="5">
        <v>70290.175</v>
      </c>
      <c r="E7" s="5">
        <v>48902.49</v>
      </c>
      <c r="F7" s="5">
        <v>52188.73</v>
      </c>
      <c r="G7" s="5">
        <v>49188.8</v>
      </c>
      <c r="H7" s="5">
        <v>69703.63</v>
      </c>
      <c r="I7" s="5">
        <v>48663.135</v>
      </c>
      <c r="J7" s="5">
        <v>47707.685</v>
      </c>
      <c r="K7" s="5">
        <v>51668.28</v>
      </c>
      <c r="L7" s="5">
        <v>41369.68</v>
      </c>
      <c r="M7" s="5">
        <v>32661.295</v>
      </c>
      <c r="N7" s="5">
        <v>32933.905</v>
      </c>
      <c r="O7" s="5">
        <f>SUM(C7:N7)</f>
        <v>614947.285</v>
      </c>
    </row>
    <row r="8" spans="1:15">
      <c r="A8" s="1">
        <v>2</v>
      </c>
      <c r="B8" s="1" t="s">
        <v>20</v>
      </c>
      <c r="C8" s="5">
        <v>4017.815</v>
      </c>
      <c r="D8" s="5">
        <v>4114.345</v>
      </c>
      <c r="E8" s="5">
        <v>5260.885</v>
      </c>
      <c r="F8" s="5">
        <v>4129.12</v>
      </c>
      <c r="G8" s="5">
        <v>3611.01</v>
      </c>
      <c r="H8" s="5">
        <v>5232.32</v>
      </c>
      <c r="I8" s="5">
        <v>5876.51</v>
      </c>
      <c r="J8" s="5">
        <v>7143.22</v>
      </c>
      <c r="K8" s="5">
        <v>7167.845</v>
      </c>
      <c r="L8" s="5">
        <v>6424.17</v>
      </c>
      <c r="M8" s="5">
        <v>6920.61</v>
      </c>
      <c r="N8" s="5">
        <v>7255.51</v>
      </c>
      <c r="O8" s="5">
        <f>SUM(C8:N8)</f>
        <v>67153.36</v>
      </c>
    </row>
    <row r="9" spans="1:15">
      <c r="A9" s="1">
        <v>3</v>
      </c>
      <c r="B9" s="1" t="s">
        <v>21</v>
      </c>
      <c r="C9" s="5">
        <v>74036.9916</v>
      </c>
      <c r="D9" s="5">
        <v>78585.21925</v>
      </c>
      <c r="E9" s="5">
        <v>95751.577625</v>
      </c>
      <c r="F9" s="5">
        <v>86904.48985</v>
      </c>
      <c r="G9" s="5">
        <v>69332.1194</v>
      </c>
      <c r="H9" s="5">
        <v>74982.754125</v>
      </c>
      <c r="I9" s="5">
        <v>83844.676</v>
      </c>
      <c r="J9" s="5">
        <v>107430.09715</v>
      </c>
      <c r="K9" s="5">
        <v>83490.120325</v>
      </c>
      <c r="L9" s="5">
        <v>76846.630225</v>
      </c>
      <c r="M9" s="5">
        <v>63646.90625</v>
      </c>
      <c r="N9" s="5">
        <v>65962.83825</v>
      </c>
      <c r="O9" s="5">
        <f>SUM(C9:N9)</f>
        <v>960814.42005</v>
      </c>
    </row>
    <row r="10" spans="1:15">
      <c r="A10" s="1"/>
      <c r="B10" s="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1" t="s">
        <v>22</v>
      </c>
      <c r="B11" s="1"/>
      <c r="C11" s="5">
        <v>438702.90081678</v>
      </c>
      <c r="D11" s="5">
        <v>499120.7705955</v>
      </c>
      <c r="E11" s="5">
        <v>573662.7225095</v>
      </c>
      <c r="F11" s="5">
        <v>565736.64254124</v>
      </c>
      <c r="G11" s="5">
        <v>483751.8599632</v>
      </c>
      <c r="H11" s="5">
        <v>527461.74481959</v>
      </c>
      <c r="I11" s="5">
        <v>483603.30018677</v>
      </c>
      <c r="J11" s="5">
        <v>504741.51029866</v>
      </c>
      <c r="K11" s="5">
        <v>514579.12014374</v>
      </c>
      <c r="L11" s="5">
        <v>502766.02980995</v>
      </c>
      <c r="M11" s="5">
        <v>438383.07437546</v>
      </c>
      <c r="N11" s="5">
        <v>455926.0375639</v>
      </c>
      <c r="O11" s="5">
        <f>SUM(C11:N11)</f>
        <v>5988435.7136243</v>
      </c>
    </row>
    <row r="12" spans="1:15">
      <c r="A12" s="1">
        <v>1</v>
      </c>
      <c r="B12" s="1" t="s">
        <v>23</v>
      </c>
      <c r="C12" s="5">
        <v>129398.468975</v>
      </c>
      <c r="D12" s="5">
        <v>133838.00906</v>
      </c>
      <c r="E12" s="5">
        <v>145739.249615</v>
      </c>
      <c r="F12" s="5">
        <v>146470.01324</v>
      </c>
      <c r="G12" s="5">
        <v>132877.98196</v>
      </c>
      <c r="H12" s="5">
        <v>148180.693885</v>
      </c>
      <c r="I12" s="5">
        <v>125930.02352</v>
      </c>
      <c r="J12" s="5">
        <v>130707.517635</v>
      </c>
      <c r="K12" s="5">
        <v>135612.9813</v>
      </c>
      <c r="L12" s="5">
        <v>132015.88899</v>
      </c>
      <c r="M12" s="5">
        <v>109162.937085</v>
      </c>
      <c r="N12" s="5">
        <v>116523.68654388</v>
      </c>
      <c r="O12" s="5">
        <f>SUM(C12:N12)</f>
        <v>1586457.4518089</v>
      </c>
    </row>
    <row r="13" spans="1:15">
      <c r="A13" s="1">
        <v>2</v>
      </c>
      <c r="B13" s="1" t="s">
        <v>24</v>
      </c>
      <c r="C13" s="5">
        <v>83368.5665</v>
      </c>
      <c r="D13" s="5">
        <v>94117.178625</v>
      </c>
      <c r="E13" s="5">
        <v>114089.848</v>
      </c>
      <c r="F13" s="5">
        <v>102588.949875</v>
      </c>
      <c r="G13" s="5">
        <v>88539.814375</v>
      </c>
      <c r="H13" s="5">
        <v>116102.823125</v>
      </c>
      <c r="I13" s="5">
        <v>103772.358125</v>
      </c>
      <c r="J13" s="5">
        <v>110630.174375</v>
      </c>
      <c r="K13" s="5">
        <v>110771.521875</v>
      </c>
      <c r="L13" s="5">
        <v>105536.4685</v>
      </c>
      <c r="M13" s="5">
        <v>89873.24475</v>
      </c>
      <c r="N13" s="5">
        <v>92510.58225</v>
      </c>
      <c r="O13" s="5">
        <f>SUM(C13:N13)</f>
        <v>1211901.530375</v>
      </c>
    </row>
    <row r="14" spans="1:15">
      <c r="A14" s="1">
        <v>3</v>
      </c>
      <c r="B14" s="1" t="s">
        <v>25</v>
      </c>
      <c r="C14" s="5">
        <v>77087.907727159</v>
      </c>
      <c r="D14" s="5">
        <v>94625.055385</v>
      </c>
      <c r="E14" s="5">
        <v>111426.44988</v>
      </c>
      <c r="F14" s="5">
        <v>95371.939371368</v>
      </c>
      <c r="G14" s="5">
        <v>90607.372755825</v>
      </c>
      <c r="H14" s="5">
        <v>82957.604807463</v>
      </c>
      <c r="I14" s="5">
        <v>83398.398290525</v>
      </c>
      <c r="J14" s="5">
        <v>91369.994740161</v>
      </c>
      <c r="K14" s="5">
        <v>97046.488008867</v>
      </c>
      <c r="L14" s="5">
        <v>91151.556950825</v>
      </c>
      <c r="M14" s="5">
        <v>69503.239552463</v>
      </c>
      <c r="N14" s="5">
        <v>74402.097985525</v>
      </c>
      <c r="O14" s="5">
        <f>SUM(C14:N14)</f>
        <v>1058948.1054552</v>
      </c>
    </row>
    <row r="15" spans="1:15">
      <c r="A15" s="1">
        <v>4</v>
      </c>
      <c r="B15" s="1" t="s">
        <v>26</v>
      </c>
      <c r="C15" s="5">
        <v>148847.95761462</v>
      </c>
      <c r="D15" s="5">
        <v>176540.5275255</v>
      </c>
      <c r="E15" s="5">
        <v>202407.1750145</v>
      </c>
      <c r="F15" s="5">
        <v>221305.74005488</v>
      </c>
      <c r="G15" s="5">
        <v>171726.69087238</v>
      </c>
      <c r="H15" s="5">
        <v>180220.62300213</v>
      </c>
      <c r="I15" s="5">
        <v>170502.52025125</v>
      </c>
      <c r="J15" s="5">
        <v>172033.8235485</v>
      </c>
      <c r="K15" s="5">
        <v>171148.12895987</v>
      </c>
      <c r="L15" s="5">
        <v>174062.11536912</v>
      </c>
      <c r="M15" s="5">
        <v>169843.652988</v>
      </c>
      <c r="N15" s="5">
        <v>172489.6707845</v>
      </c>
      <c r="O15" s="5">
        <f>SUM(C15:N15)</f>
        <v>2131128.6259853</v>
      </c>
    </row>
    <row r="16" spans="1:15">
      <c r="A16" s="1"/>
      <c r="B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>
      <c r="A17" s="1" t="s">
        <v>27</v>
      </c>
      <c r="B17" s="1"/>
      <c r="C17" s="5">
        <v>11972.675</v>
      </c>
      <c r="D17" s="5">
        <v>12690.74</v>
      </c>
      <c r="E17" s="5">
        <v>14828.19</v>
      </c>
      <c r="F17" s="5">
        <v>13785.075</v>
      </c>
      <c r="G17" s="5">
        <v>13130.05</v>
      </c>
      <c r="H17" s="5">
        <v>11999.27</v>
      </c>
      <c r="I17" s="5">
        <v>13170.435</v>
      </c>
      <c r="J17" s="5">
        <v>14249.01</v>
      </c>
      <c r="K17" s="5">
        <v>13741.735</v>
      </c>
      <c r="L17" s="5">
        <v>13839.25</v>
      </c>
      <c r="M17" s="5">
        <v>13757.495</v>
      </c>
      <c r="N17" s="5">
        <v>14908.96</v>
      </c>
      <c r="O17" s="5">
        <f>SUM(C17:N17)</f>
        <v>162072.885</v>
      </c>
    </row>
    <row r="18" spans="1:15">
      <c r="A18" s="1">
        <v>1</v>
      </c>
      <c r="B18" s="1" t="s">
        <v>28</v>
      </c>
      <c r="C18" s="5">
        <v>11972.675</v>
      </c>
      <c r="D18" s="5">
        <v>12690.74</v>
      </c>
      <c r="E18" s="5">
        <v>14828.19</v>
      </c>
      <c r="F18" s="5">
        <v>13785.075</v>
      </c>
      <c r="G18" s="5">
        <v>13130.05</v>
      </c>
      <c r="H18" s="5">
        <v>11999.27</v>
      </c>
      <c r="I18" s="5">
        <v>13170.435</v>
      </c>
      <c r="J18" s="5">
        <v>14249.01</v>
      </c>
      <c r="K18" s="5">
        <v>13741.735</v>
      </c>
      <c r="L18" s="5">
        <v>13839.25</v>
      </c>
      <c r="M18" s="5">
        <v>13757.495</v>
      </c>
      <c r="N18" s="5">
        <v>14908.96</v>
      </c>
      <c r="O18" s="5">
        <f>SUM(C18:N18)</f>
        <v>162072.885</v>
      </c>
    </row>
    <row r="19" spans="1:15">
      <c r="A19" s="1"/>
      <c r="B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>
      <c r="A20" s="1" t="s">
        <v>29</v>
      </c>
      <c r="B20" s="1"/>
      <c r="C20" s="5">
        <v>35778.786433683</v>
      </c>
      <c r="D20" s="5">
        <v>55352.094347688</v>
      </c>
      <c r="E20" s="5">
        <v>71813.559974285</v>
      </c>
      <c r="F20" s="5">
        <v>51425.384769678</v>
      </c>
      <c r="G20" s="5">
        <v>36915.67131028</v>
      </c>
      <c r="H20" s="5">
        <v>35598.808719556</v>
      </c>
      <c r="I20" s="5">
        <v>39152.590219556</v>
      </c>
      <c r="J20" s="5">
        <v>55095.051519678</v>
      </c>
      <c r="K20" s="5">
        <v>49360.160602479</v>
      </c>
      <c r="L20" s="5">
        <v>36593.950639887</v>
      </c>
      <c r="M20" s="5">
        <v>31120.625057086</v>
      </c>
      <c r="N20" s="5">
        <v>31048.622972688</v>
      </c>
      <c r="O20" s="5">
        <f>SUM(C20:N20)</f>
        <v>529255.30656654</v>
      </c>
    </row>
    <row r="21" spans="1:15">
      <c r="A21" s="1">
        <v>1</v>
      </c>
      <c r="B21" s="1" t="s">
        <v>30</v>
      </c>
      <c r="C21" s="5">
        <v>35778.786433683</v>
      </c>
      <c r="D21" s="5">
        <v>55352.094347688</v>
      </c>
      <c r="E21" s="5">
        <v>71813.559974285</v>
      </c>
      <c r="F21" s="5">
        <v>51425.384769678</v>
      </c>
      <c r="G21" s="5">
        <v>36915.67131028</v>
      </c>
      <c r="H21" s="5">
        <v>35598.808719556</v>
      </c>
      <c r="I21" s="5">
        <v>39152.590219556</v>
      </c>
      <c r="J21" s="5">
        <v>55095.051519678</v>
      </c>
      <c r="K21" s="5">
        <v>49360.160602479</v>
      </c>
      <c r="L21" s="5">
        <v>36593.950639887</v>
      </c>
      <c r="M21" s="5">
        <v>31120.625057086</v>
      </c>
      <c r="N21" s="5">
        <v>31048.622972688</v>
      </c>
      <c r="O21" s="5">
        <f>SUM(C21:N21)</f>
        <v>529255.30656654</v>
      </c>
    </row>
    <row r="22" spans="1:15">
      <c r="A22" s="1"/>
      <c r="B22" s="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>
      <c r="A23" s="4"/>
      <c r="B23" s="4" t="s">
        <v>31</v>
      </c>
      <c r="C23" s="6">
        <f>C6+C11+C17+C20</f>
        <v>634178.64885047</v>
      </c>
      <c r="D23" s="6">
        <f>D6+D11+D17+D20</f>
        <v>720153.34419319</v>
      </c>
      <c r="E23" s="6">
        <f>E6+E11+E17+E20</f>
        <v>810219.42510878</v>
      </c>
      <c r="F23" s="6">
        <f>F6+F11+F17+F20</f>
        <v>774169.44216092</v>
      </c>
      <c r="G23" s="6">
        <f>G6+G11+G17+G20</f>
        <v>655929.51067348</v>
      </c>
      <c r="H23" s="6">
        <f>H6+H11+H17+H20</f>
        <v>724978.52766414</v>
      </c>
      <c r="I23" s="6">
        <f>I6+I11+I17+I20</f>
        <v>674310.64640633</v>
      </c>
      <c r="J23" s="6">
        <f>J6+J11+J17+J20</f>
        <v>736366.57396834</v>
      </c>
      <c r="K23" s="6">
        <f>K6+K11+K17+K20</f>
        <v>720007.26107122</v>
      </c>
      <c r="L23" s="6">
        <f>L6+L11+L17+L20</f>
        <v>677839.71067484</v>
      </c>
      <c r="M23" s="6">
        <f>M6+M11+M17+M20</f>
        <v>586490.00568255</v>
      </c>
      <c r="N23" s="6">
        <f>N6+N11+N17+N20</f>
        <v>608035.87378659</v>
      </c>
      <c r="O23" s="6">
        <f>O6+O11+O17+O20</f>
        <v>8322678.9702409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A2:C2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Anggara Jauhari</dc:creator>
  <cp:lastModifiedBy>Anggara Jauhari</cp:lastModifiedBy>
  <dcterms:created xsi:type="dcterms:W3CDTF">2025-09-03T10:23:32+00:00</dcterms:created>
  <dcterms:modified xsi:type="dcterms:W3CDTF">2025-09-03T10:23:32+00:00</dcterms:modified>
  <dc:title>Export File Data Proyeksi</dc:title>
  <dc:description/>
  <dc:subject>KEMENTAN</dc:subject>
  <cp:keywords>KEMENTAN</cp:keywords>
  <cp:category>KEMENTAN</cp:category>
</cp:coreProperties>
</file>